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o\OneDrive\Escritorio\Carpeta Sharon\Sharon Respaldo\Sharon\Junar\Panamá\CSS Panamá\Conjuntos de datos\"/>
    </mc:Choice>
  </mc:AlternateContent>
  <xr:revisionPtr revIDLastSave="0" documentId="13_ncr:40009_{7B92D10C-1A05-4B4F-B49B-60B11B3D8997}" xr6:coauthVersionLast="45" xr6:coauthVersionMax="45" xr10:uidLastSave="{00000000-0000-0000-0000-000000000000}"/>
  <bookViews>
    <workbookView xWindow="-110" yWindow="-110" windowWidth="19420" windowHeight="10420"/>
  </bookViews>
  <sheets>
    <sheet name="Planilla de Cant. Pens. 2019" sheetId="1" r:id="rId1"/>
    <sheet name="Planilla de Montos. 2019" sheetId="2" r:id="rId2"/>
    <sheet name="Planilla de Cant. Pens. 2020" sheetId="3" r:id="rId3"/>
    <sheet name="Planilla de Montos. 2020" sheetId="4" r:id="rId4"/>
  </sheets>
  <calcPr calcId="0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B11" i="4"/>
  <c r="H11" i="4" s="1"/>
  <c r="H3" i="4"/>
  <c r="H4" i="4"/>
  <c r="H5" i="4"/>
  <c r="H6" i="4"/>
  <c r="H7" i="4"/>
  <c r="H8" i="4"/>
  <c r="H9" i="4"/>
  <c r="H10" i="4"/>
  <c r="H2" i="4"/>
</calcChain>
</file>

<file path=xl/sharedStrings.xml><?xml version="1.0" encoding="utf-8"?>
<sst xmlns="http://schemas.openxmlformats.org/spreadsheetml/2006/main" count="84" uniqueCount="23">
  <si>
    <t>PLANILLAS</t>
  </si>
  <si>
    <t>ENERO</t>
  </si>
  <si>
    <t>FEBRERO</t>
  </si>
  <si>
    <t>MARZO</t>
  </si>
  <si>
    <t>PL Regular de Subsistema Mixto</t>
  </si>
  <si>
    <t>Indem Subsistema Mixto</t>
  </si>
  <si>
    <t>PL Regular de Subsistema Exclusivo</t>
  </si>
  <si>
    <t>TOTAL</t>
  </si>
  <si>
    <t>Indem Subsistema Exclusivo</t>
  </si>
  <si>
    <t>Planilla IRHE</t>
  </si>
  <si>
    <t>Planilla INTEL</t>
  </si>
  <si>
    <t>Planilla Dietilenglicol</t>
  </si>
  <si>
    <t>Planilla de Heparina</t>
  </si>
  <si>
    <t>Planilla de Afectados de Bocas del Toro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</si>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</sst>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3" fontId="0" fillId="0" borderId="10" xfId="0" applyNumberFormat="1" applyBorder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/>
  </sheetViews>
  <sheetFormatPr baseColWidth="10" defaultRowHeight="14.5" x14ac:dyDescent="0.35"/>
  <cols>
    <col min="1" max="1" width="33.54296875" bestFit="1" customWidth="1"/>
    <col min="2" max="2" width="10" bestFit="1" customWidth="1"/>
    <col min="3" max="3" width="11" bestFit="1" customWidth="1"/>
    <col min="4" max="4" width="11.1796875" bestFit="1" customWidth="1"/>
  </cols>
  <sheetData>
    <row r="1" spans="1:1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7</v>
      </c>
    </row>
    <row r="2" spans="1:14" x14ac:dyDescent="0.35">
      <c r="A2" s="1" t="s">
        <v>4</v>
      </c>
      <c r="B2" s="2">
        <v>389</v>
      </c>
      <c r="C2" s="2">
        <v>405</v>
      </c>
      <c r="D2" s="2">
        <v>420</v>
      </c>
      <c r="E2" s="2">
        <v>441</v>
      </c>
      <c r="F2" s="2">
        <v>455</v>
      </c>
      <c r="G2" s="2">
        <v>482</v>
      </c>
      <c r="H2" s="2">
        <v>521</v>
      </c>
      <c r="I2" s="2">
        <v>540</v>
      </c>
      <c r="J2" s="2">
        <v>556</v>
      </c>
      <c r="K2" s="2">
        <v>573</v>
      </c>
      <c r="L2" s="2">
        <v>609</v>
      </c>
      <c r="M2" s="2">
        <v>624</v>
      </c>
      <c r="N2" s="2">
        <v>6015</v>
      </c>
    </row>
    <row r="3" spans="1:14" x14ac:dyDescent="0.35">
      <c r="A3" s="1" t="s">
        <v>5</v>
      </c>
      <c r="B3" s="2">
        <v>31</v>
      </c>
      <c r="C3" s="2">
        <v>33</v>
      </c>
      <c r="D3" s="2">
        <v>74</v>
      </c>
      <c r="E3" s="2">
        <v>63</v>
      </c>
      <c r="F3" s="2">
        <v>45</v>
      </c>
      <c r="G3" s="2">
        <v>67</v>
      </c>
      <c r="H3" s="2">
        <v>19</v>
      </c>
      <c r="I3" s="2">
        <v>0</v>
      </c>
      <c r="J3" s="2">
        <v>57</v>
      </c>
      <c r="K3" s="2">
        <v>47</v>
      </c>
      <c r="L3" s="2">
        <v>0</v>
      </c>
      <c r="M3" s="2">
        <v>0</v>
      </c>
      <c r="N3" s="2">
        <v>436</v>
      </c>
    </row>
    <row r="4" spans="1:14" x14ac:dyDescent="0.35">
      <c r="A4" s="1" t="s">
        <v>6</v>
      </c>
      <c r="B4" s="2">
        <v>269251</v>
      </c>
      <c r="C4" s="2">
        <v>270287</v>
      </c>
      <c r="D4" s="2">
        <v>271983</v>
      </c>
      <c r="E4" s="2">
        <v>274354</v>
      </c>
      <c r="F4" s="2">
        <v>276284</v>
      </c>
      <c r="G4" s="2">
        <v>277334</v>
      </c>
      <c r="H4" s="2">
        <v>278418</v>
      </c>
      <c r="I4" s="2">
        <v>279501</v>
      </c>
      <c r="J4" s="2">
        <v>280507</v>
      </c>
      <c r="K4" s="2">
        <v>281513</v>
      </c>
      <c r="L4" s="2">
        <v>282673</v>
      </c>
      <c r="M4" s="2">
        <v>283414</v>
      </c>
      <c r="N4" s="2">
        <v>3325519</v>
      </c>
    </row>
    <row r="5" spans="1:14" x14ac:dyDescent="0.35">
      <c r="A5" s="1" t="s">
        <v>8</v>
      </c>
      <c r="B5" s="2">
        <v>486</v>
      </c>
      <c r="C5" s="2">
        <v>520</v>
      </c>
      <c r="D5" s="2">
        <v>1186</v>
      </c>
      <c r="E5" s="2">
        <v>493</v>
      </c>
      <c r="F5" s="2">
        <v>424</v>
      </c>
      <c r="G5" s="2">
        <v>629</v>
      </c>
      <c r="H5" s="2">
        <v>444</v>
      </c>
      <c r="I5" s="2">
        <v>220</v>
      </c>
      <c r="J5" s="2">
        <v>0</v>
      </c>
      <c r="K5" s="2">
        <v>517</v>
      </c>
      <c r="L5" s="2">
        <v>40</v>
      </c>
      <c r="M5" s="2">
        <v>128</v>
      </c>
      <c r="N5" s="2">
        <v>5087</v>
      </c>
    </row>
    <row r="6" spans="1:14" x14ac:dyDescent="0.35">
      <c r="A6" s="1" t="s">
        <v>9</v>
      </c>
      <c r="B6" s="2">
        <v>111</v>
      </c>
      <c r="C6" s="2">
        <v>111</v>
      </c>
      <c r="D6" s="2">
        <v>111</v>
      </c>
      <c r="E6" s="2">
        <v>109</v>
      </c>
      <c r="F6" s="2">
        <v>109</v>
      </c>
      <c r="G6" s="2">
        <v>107</v>
      </c>
      <c r="H6" s="2">
        <v>106</v>
      </c>
      <c r="I6" s="2">
        <v>105</v>
      </c>
      <c r="J6" s="2">
        <v>104</v>
      </c>
      <c r="K6" s="2">
        <v>102</v>
      </c>
      <c r="L6" s="2">
        <v>102</v>
      </c>
      <c r="M6" s="2">
        <v>101</v>
      </c>
      <c r="N6" s="2">
        <v>1278</v>
      </c>
    </row>
    <row r="7" spans="1:14" x14ac:dyDescent="0.35">
      <c r="A7" s="1" t="s">
        <v>10</v>
      </c>
      <c r="B7" s="2">
        <v>69</v>
      </c>
      <c r="C7" s="2">
        <v>68</v>
      </c>
      <c r="D7" s="2">
        <v>68</v>
      </c>
      <c r="E7" s="2">
        <v>68</v>
      </c>
      <c r="F7" s="2">
        <v>68</v>
      </c>
      <c r="G7" s="2">
        <v>67</v>
      </c>
      <c r="H7" s="2">
        <v>66</v>
      </c>
      <c r="I7" s="2">
        <v>65</v>
      </c>
      <c r="J7" s="2">
        <v>65</v>
      </c>
      <c r="K7" s="2">
        <v>65</v>
      </c>
      <c r="L7" s="2">
        <v>65</v>
      </c>
      <c r="M7" s="2">
        <v>63</v>
      </c>
      <c r="N7" s="2">
        <v>797</v>
      </c>
    </row>
    <row r="8" spans="1:14" x14ac:dyDescent="0.35">
      <c r="A8" s="1" t="s">
        <v>11</v>
      </c>
      <c r="B8" s="2">
        <v>1059</v>
      </c>
      <c r="C8" s="2">
        <v>1060</v>
      </c>
      <c r="D8" s="2">
        <v>1059</v>
      </c>
      <c r="E8" s="2">
        <v>1065</v>
      </c>
      <c r="F8" s="2">
        <v>1062</v>
      </c>
      <c r="G8" s="2">
        <v>1062</v>
      </c>
      <c r="H8" s="2">
        <v>1064</v>
      </c>
      <c r="I8" s="2">
        <v>1064</v>
      </c>
      <c r="J8" s="2">
        <v>1062</v>
      </c>
      <c r="K8" s="2">
        <v>1061</v>
      </c>
      <c r="L8" s="2">
        <v>1057</v>
      </c>
      <c r="M8" s="2">
        <v>1055</v>
      </c>
      <c r="N8" s="2">
        <v>12730</v>
      </c>
    </row>
    <row r="9" spans="1:14" x14ac:dyDescent="0.35">
      <c r="A9" s="1" t="s">
        <v>12</v>
      </c>
      <c r="B9" s="2">
        <v>18</v>
      </c>
      <c r="C9" s="2">
        <v>18</v>
      </c>
      <c r="D9" s="2">
        <v>18</v>
      </c>
      <c r="E9" s="2">
        <v>18</v>
      </c>
      <c r="F9" s="2">
        <v>20</v>
      </c>
      <c r="G9" s="2">
        <v>20</v>
      </c>
      <c r="H9" s="2">
        <v>20</v>
      </c>
      <c r="I9" s="2">
        <v>20</v>
      </c>
      <c r="J9" s="2">
        <v>20</v>
      </c>
      <c r="K9" s="2">
        <v>20</v>
      </c>
      <c r="L9" s="2">
        <v>20</v>
      </c>
      <c r="M9" s="2">
        <v>20</v>
      </c>
      <c r="N9" s="2">
        <v>232</v>
      </c>
    </row>
    <row r="10" spans="1:14" x14ac:dyDescent="0.35">
      <c r="A10" s="1" t="s">
        <v>13</v>
      </c>
      <c r="B10" s="2">
        <v>484</v>
      </c>
      <c r="C10" s="2">
        <v>483</v>
      </c>
      <c r="D10" s="2">
        <v>483</v>
      </c>
      <c r="E10" s="2">
        <v>483</v>
      </c>
      <c r="F10" s="2">
        <v>483</v>
      </c>
      <c r="G10" s="2">
        <v>483</v>
      </c>
      <c r="H10" s="2">
        <v>483</v>
      </c>
      <c r="I10" s="2">
        <v>483</v>
      </c>
      <c r="J10" s="2">
        <v>482</v>
      </c>
      <c r="K10" s="2">
        <v>482</v>
      </c>
      <c r="L10" s="2">
        <v>482</v>
      </c>
      <c r="M10" s="2">
        <v>482</v>
      </c>
      <c r="N10" s="2">
        <v>5793</v>
      </c>
    </row>
    <row r="11" spans="1:14" x14ac:dyDescent="0.35">
      <c r="A11" s="1" t="s">
        <v>7</v>
      </c>
      <c r="B11" s="2">
        <v>271898</v>
      </c>
      <c r="C11" s="2">
        <v>272985</v>
      </c>
      <c r="D11" s="2">
        <v>275402</v>
      </c>
      <c r="E11" s="2">
        <v>277094</v>
      </c>
      <c r="F11" s="2">
        <v>278950</v>
      </c>
      <c r="G11" s="2">
        <v>280251</v>
      </c>
      <c r="H11" s="2">
        <v>281141</v>
      </c>
      <c r="I11" s="2">
        <v>281998</v>
      </c>
      <c r="J11" s="2">
        <v>282853</v>
      </c>
      <c r="K11" s="2">
        <v>284380</v>
      </c>
      <c r="L11" s="2">
        <v>285048</v>
      </c>
      <c r="M11" s="2">
        <v>285887</v>
      </c>
      <c r="N11" s="2">
        <v>3357887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B2" sqref="B2"/>
    </sheetView>
  </sheetViews>
  <sheetFormatPr baseColWidth="10" defaultRowHeight="14.5" x14ac:dyDescent="0.35"/>
  <cols>
    <col min="1" max="1" width="33.54296875" bestFit="1" customWidth="1"/>
    <col min="2" max="13" width="11.81640625" bestFit="1" customWidth="1"/>
    <col min="14" max="14" width="12.1796875" bestFit="1" customWidth="1"/>
  </cols>
  <sheetData>
    <row r="1" spans="1:1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1" t="s">
        <v>7</v>
      </c>
    </row>
    <row r="2" spans="1:14" x14ac:dyDescent="0.35">
      <c r="A2" s="1" t="s">
        <v>4</v>
      </c>
      <c r="B2" s="2">
        <v>126122.22</v>
      </c>
      <c r="C2" s="2">
        <v>149060.41</v>
      </c>
      <c r="D2" s="2">
        <v>170969.58</v>
      </c>
      <c r="E2" s="2">
        <v>171594.77</v>
      </c>
      <c r="F2" s="2">
        <v>158692.21</v>
      </c>
      <c r="G2" s="2">
        <v>187488.78</v>
      </c>
      <c r="H2" s="2">
        <v>241810.41</v>
      </c>
      <c r="I2" s="2">
        <v>181643.32</v>
      </c>
      <c r="J2" s="2">
        <v>168231.91</v>
      </c>
      <c r="K2" s="2">
        <v>181238.13</v>
      </c>
      <c r="L2" s="2">
        <v>269329.03999999998</v>
      </c>
      <c r="M2" s="2">
        <v>174621.95</v>
      </c>
      <c r="N2" s="2">
        <v>2180802.73</v>
      </c>
    </row>
    <row r="3" spans="1:14" x14ac:dyDescent="0.35">
      <c r="A3" s="1" t="s">
        <v>5</v>
      </c>
      <c r="B3" s="2">
        <v>87596.34</v>
      </c>
      <c r="C3" s="2">
        <v>70298.63</v>
      </c>
      <c r="D3" s="2">
        <v>303318.65000000002</v>
      </c>
      <c r="E3" s="2">
        <v>666653.80000000005</v>
      </c>
      <c r="F3" s="2">
        <v>250386.96</v>
      </c>
      <c r="G3" s="2">
        <v>462284.56</v>
      </c>
      <c r="H3" s="2">
        <v>53405.86</v>
      </c>
      <c r="I3" s="2">
        <v>0</v>
      </c>
      <c r="J3" s="2">
        <v>319759.82</v>
      </c>
      <c r="K3" s="2">
        <v>250983.7</v>
      </c>
      <c r="L3" s="2">
        <v>0</v>
      </c>
      <c r="M3" s="2">
        <v>0</v>
      </c>
      <c r="N3" s="2">
        <v>2464688.3200000003</v>
      </c>
    </row>
    <row r="4" spans="1:14" x14ac:dyDescent="0.35">
      <c r="A4" s="1" t="s">
        <v>6</v>
      </c>
      <c r="B4" s="2">
        <v>158373494.36000001</v>
      </c>
      <c r="C4" s="2">
        <v>160198586.59</v>
      </c>
      <c r="D4" s="2">
        <v>165796112.46000001</v>
      </c>
      <c r="E4" s="2">
        <v>166013908.06</v>
      </c>
      <c r="F4" s="2">
        <v>161475219.97</v>
      </c>
      <c r="G4" s="2">
        <v>162102989.74000001</v>
      </c>
      <c r="H4" s="2">
        <v>164073555.58000001</v>
      </c>
      <c r="I4" s="2">
        <v>163556587.19999999</v>
      </c>
      <c r="J4" s="2">
        <v>163529782.47999999</v>
      </c>
      <c r="K4" s="2">
        <v>165390657.58000001</v>
      </c>
      <c r="L4" s="2">
        <v>165846886.81</v>
      </c>
      <c r="M4" s="2">
        <v>164351833.44</v>
      </c>
      <c r="N4" s="2">
        <v>1960709614.27</v>
      </c>
    </row>
    <row r="5" spans="1:14" x14ac:dyDescent="0.35">
      <c r="A5" s="1" t="s">
        <v>8</v>
      </c>
      <c r="B5" s="2">
        <v>1621687.1</v>
      </c>
      <c r="C5" s="2">
        <v>1747377.27</v>
      </c>
      <c r="D5" s="2">
        <v>3823241.71</v>
      </c>
      <c r="E5" s="2">
        <v>1827627.11</v>
      </c>
      <c r="F5" s="2">
        <v>1580398.71</v>
      </c>
      <c r="G5" s="2">
        <v>2088964.13</v>
      </c>
      <c r="H5" s="2">
        <v>1614405.29</v>
      </c>
      <c r="I5" s="2">
        <v>795735.12</v>
      </c>
      <c r="J5" s="2">
        <v>0</v>
      </c>
      <c r="K5" s="2">
        <v>1795799.06</v>
      </c>
      <c r="L5" s="2">
        <v>21491.06</v>
      </c>
      <c r="M5" s="2">
        <v>413187.88</v>
      </c>
      <c r="N5" s="2">
        <v>17329914.439999994</v>
      </c>
    </row>
    <row r="6" spans="1:14" x14ac:dyDescent="0.35">
      <c r="A6" s="1" t="s">
        <v>9</v>
      </c>
      <c r="B6" s="2">
        <v>14601.95</v>
      </c>
      <c r="C6" s="2">
        <v>14601.95</v>
      </c>
      <c r="D6" s="2">
        <v>14601.95</v>
      </c>
      <c r="E6" s="2">
        <v>14474.05</v>
      </c>
      <c r="F6" s="2">
        <v>14474.05</v>
      </c>
      <c r="G6" s="2">
        <v>14180.77</v>
      </c>
      <c r="H6" s="2">
        <v>14102.88</v>
      </c>
      <c r="I6" s="2">
        <v>14059.29</v>
      </c>
      <c r="J6" s="2">
        <v>14031</v>
      </c>
      <c r="K6" s="2">
        <v>13823.01</v>
      </c>
      <c r="L6" s="2">
        <v>13823.01</v>
      </c>
      <c r="M6" s="2">
        <v>13760.05</v>
      </c>
      <c r="N6" s="2">
        <v>170533.96000000002</v>
      </c>
    </row>
    <row r="7" spans="1:14" x14ac:dyDescent="0.35">
      <c r="A7" s="1" t="s">
        <v>10</v>
      </c>
      <c r="B7" s="2">
        <v>9061.59</v>
      </c>
      <c r="C7" s="2">
        <v>9027.51</v>
      </c>
      <c r="D7" s="2">
        <v>9027.51</v>
      </c>
      <c r="E7" s="2">
        <v>9027.51</v>
      </c>
      <c r="F7" s="2">
        <v>9027.51</v>
      </c>
      <c r="G7" s="2">
        <v>8989.3799999999992</v>
      </c>
      <c r="H7" s="2">
        <v>8905.85</v>
      </c>
      <c r="I7" s="2">
        <v>8705.94</v>
      </c>
      <c r="J7" s="2">
        <v>8705.94</v>
      </c>
      <c r="K7" s="2">
        <v>8705.94</v>
      </c>
      <c r="L7" s="2">
        <v>8705.94</v>
      </c>
      <c r="M7" s="2">
        <v>8621.2999999999993</v>
      </c>
      <c r="N7" s="2">
        <v>106511.92000000001</v>
      </c>
    </row>
    <row r="8" spans="1:14" x14ac:dyDescent="0.35">
      <c r="A8" s="1" t="s">
        <v>11</v>
      </c>
      <c r="B8" s="2">
        <v>634800</v>
      </c>
      <c r="C8" s="2">
        <v>649200</v>
      </c>
      <c r="D8" s="2">
        <v>634800</v>
      </c>
      <c r="E8" s="2">
        <v>742800</v>
      </c>
      <c r="F8" s="2">
        <v>848800</v>
      </c>
      <c r="G8" s="2">
        <v>866600</v>
      </c>
      <c r="H8" s="2">
        <v>951200</v>
      </c>
      <c r="I8" s="2">
        <v>899000</v>
      </c>
      <c r="J8" s="2">
        <v>858600</v>
      </c>
      <c r="K8" s="2">
        <v>848000</v>
      </c>
      <c r="L8" s="2">
        <v>844800</v>
      </c>
      <c r="M8" s="2">
        <v>843200</v>
      </c>
      <c r="N8" s="2">
        <v>9621800</v>
      </c>
    </row>
    <row r="9" spans="1:14" x14ac:dyDescent="0.35">
      <c r="A9" s="1" t="s">
        <v>12</v>
      </c>
      <c r="B9" s="2">
        <v>7800</v>
      </c>
      <c r="C9" s="2">
        <v>7800</v>
      </c>
      <c r="D9" s="2">
        <v>7800</v>
      </c>
      <c r="E9" s="2">
        <v>7800</v>
      </c>
      <c r="F9" s="2">
        <v>7800</v>
      </c>
      <c r="G9" s="2">
        <v>7800</v>
      </c>
      <c r="H9" s="2">
        <v>7800</v>
      </c>
      <c r="I9" s="2">
        <v>7800</v>
      </c>
      <c r="J9" s="2">
        <v>7800</v>
      </c>
      <c r="K9" s="2">
        <v>7800</v>
      </c>
      <c r="L9" s="2">
        <v>7800</v>
      </c>
      <c r="M9" s="2">
        <v>7800</v>
      </c>
      <c r="N9" s="2">
        <v>93600</v>
      </c>
    </row>
    <row r="10" spans="1:14" x14ac:dyDescent="0.35">
      <c r="A10" s="1" t="s">
        <v>13</v>
      </c>
      <c r="B10" s="2">
        <v>147800</v>
      </c>
      <c r="C10" s="2">
        <v>147600</v>
      </c>
      <c r="D10" s="2">
        <v>147600</v>
      </c>
      <c r="E10" s="2">
        <v>147600</v>
      </c>
      <c r="F10" s="2">
        <v>147600</v>
      </c>
      <c r="G10" s="2">
        <v>147600</v>
      </c>
      <c r="H10" s="2">
        <v>147600</v>
      </c>
      <c r="I10" s="2">
        <v>147600</v>
      </c>
      <c r="J10" s="2">
        <v>187100</v>
      </c>
      <c r="K10" s="2">
        <v>187100</v>
      </c>
      <c r="L10" s="2">
        <v>187100</v>
      </c>
      <c r="M10" s="2">
        <v>187100</v>
      </c>
      <c r="N10" s="2">
        <v>1929400</v>
      </c>
    </row>
    <row r="11" spans="1:14" x14ac:dyDescent="0.35">
      <c r="A11" s="1" t="s">
        <v>7</v>
      </c>
      <c r="B11" s="2">
        <v>161022963.56</v>
      </c>
      <c r="C11" s="2">
        <v>162993552.35999998</v>
      </c>
      <c r="D11" s="2">
        <v>170907471.85999998</v>
      </c>
      <c r="E11" s="2">
        <v>169601485.30000001</v>
      </c>
      <c r="F11" s="2">
        <v>164492399.41</v>
      </c>
      <c r="G11" s="2">
        <v>165886897.36000001</v>
      </c>
      <c r="H11" s="2">
        <v>167112785.87</v>
      </c>
      <c r="I11" s="2">
        <v>165611130.86999997</v>
      </c>
      <c r="J11" s="2">
        <v>165094011.14999998</v>
      </c>
      <c r="K11" s="2">
        <v>168684107.42000002</v>
      </c>
      <c r="L11" s="2">
        <v>167199935.85999998</v>
      </c>
      <c r="M11" s="2">
        <v>166000124.62</v>
      </c>
      <c r="N11" s="2">
        <v>1994606865.6400001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2" sqref="B2"/>
    </sheetView>
  </sheetViews>
  <sheetFormatPr baseColWidth="10" defaultRowHeight="14.5" x14ac:dyDescent="0.35"/>
  <cols>
    <col min="1" max="1" width="33.54296875" bestFit="1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15</v>
      </c>
      <c r="G1" s="1" t="s">
        <v>16</v>
      </c>
      <c r="H1" s="1" t="s">
        <v>7</v>
      </c>
    </row>
    <row r="2" spans="1:8" x14ac:dyDescent="0.35">
      <c r="A2" s="1" t="s">
        <v>4</v>
      </c>
      <c r="B2" s="2">
        <v>645</v>
      </c>
      <c r="C2" s="2">
        <v>663</v>
      </c>
      <c r="D2" s="2">
        <v>676</v>
      </c>
      <c r="E2" s="2">
        <v>690</v>
      </c>
      <c r="F2" s="2">
        <v>706</v>
      </c>
      <c r="G2" s="2">
        <v>710</v>
      </c>
      <c r="H2" s="2">
        <v>4090</v>
      </c>
    </row>
    <row r="3" spans="1:8" x14ac:dyDescent="0.35">
      <c r="A3" s="1" t="s">
        <v>5</v>
      </c>
      <c r="B3" s="2">
        <v>0</v>
      </c>
      <c r="C3" s="2">
        <v>0</v>
      </c>
      <c r="D3" s="2">
        <v>0</v>
      </c>
      <c r="E3" s="2">
        <v>2</v>
      </c>
      <c r="F3" s="2">
        <v>381</v>
      </c>
      <c r="G3" s="2">
        <v>48</v>
      </c>
      <c r="H3" s="2">
        <v>431</v>
      </c>
    </row>
    <row r="4" spans="1:8" x14ac:dyDescent="0.35">
      <c r="A4" s="1" t="s">
        <v>6</v>
      </c>
      <c r="B4" s="2">
        <v>283769</v>
      </c>
      <c r="C4" s="2">
        <v>284602</v>
      </c>
      <c r="D4" s="2">
        <v>285709</v>
      </c>
      <c r="E4" s="2">
        <v>286557</v>
      </c>
      <c r="F4" s="2">
        <v>287391</v>
      </c>
      <c r="G4" s="2">
        <v>286943</v>
      </c>
      <c r="H4" s="2">
        <v>1714971</v>
      </c>
    </row>
    <row r="5" spans="1:8" x14ac:dyDescent="0.35">
      <c r="A5" s="1" t="s">
        <v>8</v>
      </c>
      <c r="B5" s="2">
        <v>0</v>
      </c>
      <c r="C5" s="2">
        <v>1490</v>
      </c>
      <c r="D5" s="2">
        <v>767</v>
      </c>
      <c r="E5" s="2">
        <v>727</v>
      </c>
      <c r="F5" s="2">
        <v>249</v>
      </c>
      <c r="G5" s="2">
        <v>422</v>
      </c>
      <c r="H5" s="2">
        <v>3655</v>
      </c>
    </row>
    <row r="6" spans="1:8" x14ac:dyDescent="0.35">
      <c r="A6" s="1" t="s">
        <v>9</v>
      </c>
      <c r="B6" s="2">
        <v>101</v>
      </c>
      <c r="C6" s="2">
        <v>101</v>
      </c>
      <c r="D6" s="2">
        <v>99</v>
      </c>
      <c r="E6" s="2">
        <v>99</v>
      </c>
      <c r="F6" s="2">
        <v>99</v>
      </c>
      <c r="G6" s="2">
        <v>98</v>
      </c>
      <c r="H6" s="2">
        <v>597</v>
      </c>
    </row>
    <row r="7" spans="1:8" x14ac:dyDescent="0.35">
      <c r="A7" s="1" t="s">
        <v>10</v>
      </c>
      <c r="B7" s="2">
        <v>63</v>
      </c>
      <c r="C7" s="2">
        <v>63</v>
      </c>
      <c r="D7" s="2">
        <v>63</v>
      </c>
      <c r="E7" s="2">
        <v>63</v>
      </c>
      <c r="F7" s="2">
        <v>63</v>
      </c>
      <c r="G7" s="2">
        <v>63</v>
      </c>
      <c r="H7" s="2">
        <v>378</v>
      </c>
    </row>
    <row r="8" spans="1:8" x14ac:dyDescent="0.35">
      <c r="A8" s="1" t="s">
        <v>11</v>
      </c>
      <c r="B8" s="2">
        <v>1054</v>
      </c>
      <c r="C8" s="2">
        <v>1052</v>
      </c>
      <c r="D8" s="2">
        <v>1052</v>
      </c>
      <c r="E8" s="2">
        <v>1052</v>
      </c>
      <c r="F8" s="2">
        <v>1052</v>
      </c>
      <c r="G8" s="2">
        <v>1046</v>
      </c>
      <c r="H8" s="2">
        <v>6308</v>
      </c>
    </row>
    <row r="9" spans="1:8" x14ac:dyDescent="0.35">
      <c r="A9" s="1" t="s">
        <v>12</v>
      </c>
      <c r="B9" s="2">
        <v>20</v>
      </c>
      <c r="C9" s="2">
        <v>20</v>
      </c>
      <c r="D9" s="2">
        <v>20</v>
      </c>
      <c r="E9" s="2">
        <v>20</v>
      </c>
      <c r="F9" s="2">
        <v>20</v>
      </c>
      <c r="G9" s="2">
        <v>20</v>
      </c>
      <c r="H9" s="2">
        <v>120</v>
      </c>
    </row>
    <row r="10" spans="1:8" x14ac:dyDescent="0.35">
      <c r="A10" s="1" t="s">
        <v>13</v>
      </c>
      <c r="B10" s="2">
        <v>482</v>
      </c>
      <c r="C10" s="2">
        <v>482</v>
      </c>
      <c r="D10" s="2">
        <v>482</v>
      </c>
      <c r="E10" s="2">
        <v>482</v>
      </c>
      <c r="F10" s="2">
        <v>482</v>
      </c>
      <c r="G10" s="2">
        <v>482</v>
      </c>
      <c r="H10" s="2">
        <v>2892</v>
      </c>
    </row>
    <row r="11" spans="1:8" x14ac:dyDescent="0.35">
      <c r="A11" s="1" t="s">
        <v>7</v>
      </c>
      <c r="B11" s="2">
        <v>286134</v>
      </c>
      <c r="C11" s="2">
        <v>288473</v>
      </c>
      <c r="D11" s="2">
        <v>288868</v>
      </c>
      <c r="E11" s="2">
        <v>289692</v>
      </c>
      <c r="F11" s="2">
        <v>290443</v>
      </c>
      <c r="G11" s="2">
        <v>289832</v>
      </c>
      <c r="H11" s="2">
        <v>1733442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baseColWidth="10" defaultRowHeight="14.5" x14ac:dyDescent="0.35"/>
  <cols>
    <col min="1" max="1" width="33.54296875" bestFit="1" customWidth="1"/>
    <col min="2" max="7" width="13.26953125" bestFit="1" customWidth="1"/>
    <col min="8" max="8" width="14.7265625" bestFit="1" customWidth="1"/>
  </cols>
  <sheetData>
    <row r="1" spans="1: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14</v>
      </c>
      <c r="F1" s="1" t="s">
        <v>15</v>
      </c>
      <c r="G1" s="1" t="s">
        <v>16</v>
      </c>
      <c r="H1" s="1" t="s">
        <v>7</v>
      </c>
    </row>
    <row r="2" spans="1:8" x14ac:dyDescent="0.35">
      <c r="A2" s="1" t="s">
        <v>4</v>
      </c>
      <c r="B2" s="2">
        <v>231814.72</v>
      </c>
      <c r="C2" s="2">
        <v>209295.84</v>
      </c>
      <c r="D2" s="2">
        <v>185422.82</v>
      </c>
      <c r="E2" s="2">
        <v>218334.95</v>
      </c>
      <c r="F2" s="2">
        <v>197476.57</v>
      </c>
      <c r="G2" s="2">
        <v>197791.97</v>
      </c>
      <c r="H2" s="2">
        <f>SUM(B2:G2)</f>
        <v>1240136.8700000001</v>
      </c>
    </row>
    <row r="3" spans="1:8" x14ac:dyDescent="0.35">
      <c r="A3" s="1" t="s">
        <v>5</v>
      </c>
      <c r="B3" s="2">
        <v>0</v>
      </c>
      <c r="C3" s="2">
        <v>0</v>
      </c>
      <c r="D3" s="2">
        <v>0</v>
      </c>
      <c r="E3" s="2">
        <v>5623.85</v>
      </c>
      <c r="F3" s="2">
        <v>1780832.95</v>
      </c>
      <c r="G3" s="2">
        <v>106841.47</v>
      </c>
      <c r="H3" s="2">
        <f t="shared" ref="H3:H11" si="0">SUM(B3:G3)</f>
        <v>1893298.27</v>
      </c>
    </row>
    <row r="4" spans="1:8" x14ac:dyDescent="0.35">
      <c r="A4" s="1" t="s">
        <v>6</v>
      </c>
      <c r="B4" s="2">
        <v>165206411.44</v>
      </c>
      <c r="C4" s="2">
        <v>166703211.88</v>
      </c>
      <c r="D4" s="2">
        <v>167926969.87</v>
      </c>
      <c r="E4" s="2">
        <v>167729624.34</v>
      </c>
      <c r="F4" s="2">
        <v>165854472.34</v>
      </c>
      <c r="G4" s="2">
        <v>164199417.87</v>
      </c>
      <c r="H4" s="2">
        <f t="shared" si="0"/>
        <v>997620107.74000001</v>
      </c>
    </row>
    <row r="5" spans="1:8" x14ac:dyDescent="0.35">
      <c r="A5" s="1" t="s">
        <v>8</v>
      </c>
      <c r="B5" s="2">
        <v>0</v>
      </c>
      <c r="C5" s="2">
        <v>5697005.5099999998</v>
      </c>
      <c r="D5" s="2">
        <v>2618288.0499999998</v>
      </c>
      <c r="E5" s="2">
        <v>2555645.33</v>
      </c>
      <c r="F5" s="2">
        <v>922281.05</v>
      </c>
      <c r="G5" s="2">
        <v>1555453</v>
      </c>
      <c r="H5" s="2">
        <f t="shared" si="0"/>
        <v>13348672.940000001</v>
      </c>
    </row>
    <row r="6" spans="1:8" x14ac:dyDescent="0.35">
      <c r="A6" s="1" t="s">
        <v>9</v>
      </c>
      <c r="B6" s="2">
        <v>13760.05</v>
      </c>
      <c r="C6" s="2">
        <v>13760.05</v>
      </c>
      <c r="D6" s="2">
        <v>13419.19</v>
      </c>
      <c r="E6" s="2">
        <v>13419.19</v>
      </c>
      <c r="F6" s="2">
        <v>13419.19</v>
      </c>
      <c r="G6" s="2">
        <v>13316.62</v>
      </c>
      <c r="H6" s="2">
        <f t="shared" si="0"/>
        <v>81094.289999999994</v>
      </c>
    </row>
    <row r="7" spans="1:8" x14ac:dyDescent="0.35">
      <c r="A7" s="1" t="s">
        <v>10</v>
      </c>
      <c r="B7" s="2">
        <v>8621.2999999999993</v>
      </c>
      <c r="C7" s="2">
        <v>8621.2999999999993</v>
      </c>
      <c r="D7" s="2">
        <v>8621.2999999999993</v>
      </c>
      <c r="E7" s="2">
        <v>8621.2999999999993</v>
      </c>
      <c r="F7" s="2">
        <v>8621.2999999999993</v>
      </c>
      <c r="G7" s="2">
        <v>8621.2999999999993</v>
      </c>
      <c r="H7" s="2">
        <f t="shared" si="0"/>
        <v>51727.8</v>
      </c>
    </row>
    <row r="8" spans="1:8" x14ac:dyDescent="0.35">
      <c r="A8" s="1" t="s">
        <v>11</v>
      </c>
      <c r="B8" s="2">
        <v>842400</v>
      </c>
      <c r="C8" s="2">
        <v>840800</v>
      </c>
      <c r="D8" s="2">
        <v>840800</v>
      </c>
      <c r="E8" s="2">
        <v>840800</v>
      </c>
      <c r="F8" s="2">
        <v>840800</v>
      </c>
      <c r="G8" s="2">
        <v>836000</v>
      </c>
      <c r="H8" s="2">
        <f t="shared" si="0"/>
        <v>5041600</v>
      </c>
    </row>
    <row r="9" spans="1:8" x14ac:dyDescent="0.35">
      <c r="A9" s="1" t="s">
        <v>12</v>
      </c>
      <c r="B9" s="2">
        <v>7800</v>
      </c>
      <c r="C9" s="2">
        <v>7800</v>
      </c>
      <c r="D9" s="2">
        <v>7800</v>
      </c>
      <c r="E9" s="2">
        <v>7800</v>
      </c>
      <c r="F9" s="2">
        <v>7800</v>
      </c>
      <c r="G9" s="2">
        <v>7800</v>
      </c>
      <c r="H9" s="2">
        <f t="shared" si="0"/>
        <v>46800</v>
      </c>
    </row>
    <row r="10" spans="1:8" x14ac:dyDescent="0.35">
      <c r="A10" s="1" t="s">
        <v>13</v>
      </c>
      <c r="B10" s="2">
        <v>187100</v>
      </c>
      <c r="C10" s="2">
        <v>187100</v>
      </c>
      <c r="D10" s="2">
        <v>187100</v>
      </c>
      <c r="E10" s="2">
        <v>187100</v>
      </c>
      <c r="F10" s="2">
        <v>187100</v>
      </c>
      <c r="G10" s="2">
        <v>187100</v>
      </c>
      <c r="H10" s="2">
        <f t="shared" si="0"/>
        <v>1122600</v>
      </c>
    </row>
    <row r="11" spans="1:8" x14ac:dyDescent="0.35">
      <c r="A11" s="1" t="s">
        <v>7</v>
      </c>
      <c r="B11" s="2">
        <f>SUM(B2:B10)</f>
        <v>166497907.51000002</v>
      </c>
      <c r="C11" s="2">
        <f t="shared" ref="C11:G11" si="1">SUM(C2:C10)</f>
        <v>173667594.58000001</v>
      </c>
      <c r="D11" s="2">
        <f t="shared" si="1"/>
        <v>171788421.23000002</v>
      </c>
      <c r="E11" s="2">
        <f t="shared" si="1"/>
        <v>171566968.96000004</v>
      </c>
      <c r="F11" s="2">
        <f t="shared" si="1"/>
        <v>169812803.40000004</v>
      </c>
      <c r="G11" s="2">
        <f t="shared" si="1"/>
        <v>167112342.23000002</v>
      </c>
      <c r="H11" s="2">
        <f t="shared" si="0"/>
        <v>1020446037.9100001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Planilla de Cant. Pens. 2019</vt:lpstr>
      <vt:lpstr>Planilla de Montos. 2019</vt:lpstr>
      <vt:lpstr>Planilla de Cant. Pens. 2020</vt:lpstr>
      <vt:lpstr>Planilla de Montos.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Sharon Marín</cp:lastModifiedBy>
  <dcterms:created xsi:type="dcterms:W3CDTF">2020-08-06T03:18:20Z</dcterms:created>
  <dcterms:modified xsi:type="dcterms:W3CDTF">2020-08-06T03:31:30Z</dcterms:modified>
</cp:coreProperties>
</file>